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480" yWindow="120" windowWidth="15195" windowHeight="12525"/>
  </bookViews>
  <sheets>
    <sheet name="Versuch" sheetId="1" r:id="rId1"/>
    <sheet name="Tabelle3" sheetId="3" r:id="rId2"/>
  </sheets>
  <calcPr calcId="145621"/>
</workbook>
</file>

<file path=xl/calcChain.xml><?xml version="1.0" encoding="utf-8"?>
<calcChain xmlns="http://schemas.openxmlformats.org/spreadsheetml/2006/main">
  <c r="J70" i="1" l="1"/>
  <c r="J71" i="1"/>
  <c r="J72" i="1"/>
  <c r="J73" i="1"/>
  <c r="J74" i="1"/>
  <c r="J69" i="1"/>
</calcChain>
</file>

<file path=xl/sharedStrings.xml><?xml version="1.0" encoding="utf-8"?>
<sst xmlns="http://schemas.openxmlformats.org/spreadsheetml/2006/main" count="108" uniqueCount="75">
  <si>
    <t>u/min</t>
  </si>
  <si>
    <t>Schnecke</t>
  </si>
  <si>
    <t>A</t>
  </si>
  <si>
    <t>Massetemp</t>
  </si>
  <si>
    <t>°C</t>
  </si>
  <si>
    <t>EHZ 1</t>
  </si>
  <si>
    <t>EHZ 2</t>
  </si>
  <si>
    <t>EHZ 3</t>
  </si>
  <si>
    <t>EHZ 4</t>
  </si>
  <si>
    <t>Werkzeug:</t>
  </si>
  <si>
    <t>Versuch</t>
  </si>
  <si>
    <t>mm</t>
  </si>
  <si>
    <t>Massedruck</t>
  </si>
  <si>
    <t>bar</t>
  </si>
  <si>
    <t>Teilnehmer:</t>
  </si>
  <si>
    <r>
      <rPr>
        <b/>
        <sz val="8"/>
        <rFont val="Arial Black"/>
        <family val="2"/>
      </rPr>
      <t>ABS</t>
    </r>
    <r>
      <rPr>
        <b/>
        <sz val="8"/>
        <rFont val="Arial"/>
        <family val="2"/>
      </rPr>
      <t>-Glascom-pound (10%)</t>
    </r>
  </si>
  <si>
    <t xml:space="preserve">Datum: </t>
  </si>
  <si>
    <t>Projekt: Netzwerk biobasierte Kunststoffe</t>
  </si>
  <si>
    <t xml:space="preserve">Versuchsmaterial: </t>
  </si>
  <si>
    <t xml:space="preserve">2 Fach </t>
  </si>
  <si>
    <t>Spritzblasen</t>
  </si>
  <si>
    <t>Orientierung</t>
  </si>
  <si>
    <t>BV 5</t>
  </si>
  <si>
    <t>BV 6</t>
  </si>
  <si>
    <t xml:space="preserve">D 7 </t>
  </si>
  <si>
    <t>D 8</t>
  </si>
  <si>
    <t>Plastifiziereinheit</t>
  </si>
  <si>
    <t>PW 1</t>
  </si>
  <si>
    <t>PW 2</t>
  </si>
  <si>
    <t>PW 3</t>
  </si>
  <si>
    <t>PW 4</t>
  </si>
  <si>
    <t>PW 5</t>
  </si>
  <si>
    <t>ED</t>
  </si>
  <si>
    <t>ND 1</t>
  </si>
  <si>
    <t>ND 2</t>
  </si>
  <si>
    <t>SD</t>
  </si>
  <si>
    <t>WZ 1 Unten</t>
  </si>
  <si>
    <t>WZ 1 Oben</t>
  </si>
  <si>
    <t>Z 1</t>
  </si>
  <si>
    <t>Z 3</t>
  </si>
  <si>
    <t>Z 2</t>
  </si>
  <si>
    <t>Z 4</t>
  </si>
  <si>
    <t>Zeiten</t>
  </si>
  <si>
    <t>s</t>
  </si>
  <si>
    <t>T 1</t>
  </si>
  <si>
    <t>T 3</t>
  </si>
  <si>
    <t>T 2</t>
  </si>
  <si>
    <t>T 4</t>
  </si>
  <si>
    <t>Z5</t>
  </si>
  <si>
    <t>Z 6</t>
  </si>
  <si>
    <t xml:space="preserve">Z 7 </t>
  </si>
  <si>
    <t>Z 8</t>
  </si>
  <si>
    <t>Z 9</t>
  </si>
  <si>
    <t>Z 10</t>
  </si>
  <si>
    <t>Blasdruck</t>
  </si>
  <si>
    <t>VB</t>
  </si>
  <si>
    <t xml:space="preserve">HB </t>
  </si>
  <si>
    <t>Z1: Zykluszeit</t>
  </si>
  <si>
    <t>Z2: Plastifizierzeit</t>
  </si>
  <si>
    <t>Z3: Einspritzzeit</t>
  </si>
  <si>
    <t>Z4: Nachdruckzeit 1</t>
  </si>
  <si>
    <t>Z5: Nachdruckzeit 2</t>
  </si>
  <si>
    <t>Z7: Vorblaszeit 1</t>
  </si>
  <si>
    <t>Z8: Vorbalszeit 2</t>
  </si>
  <si>
    <t>Z11</t>
  </si>
  <si>
    <t xml:space="preserve">Z 9-10: Hauptblaszeit </t>
  </si>
  <si>
    <t>Z6: Kühlzeit (SG-Form)</t>
  </si>
  <si>
    <t>Z11: Kühlzeit (Blasform)</t>
  </si>
  <si>
    <r>
      <rPr>
        <b/>
        <u/>
        <sz val="10"/>
        <rFont val="Arial"/>
        <family val="2"/>
      </rPr>
      <t>Polymer:</t>
    </r>
    <r>
      <rPr>
        <b/>
        <sz val="10"/>
        <rFont val="Arial"/>
        <family val="2"/>
      </rPr>
      <t xml:space="preserve"> PEHD SGF 4960 Blow Molding</t>
    </r>
  </si>
  <si>
    <t>Oben</t>
  </si>
  <si>
    <t>Unten</t>
  </si>
  <si>
    <t xml:space="preserve">Bemerkungen: </t>
  </si>
  <si>
    <t xml:space="preserve"> Gut</t>
  </si>
  <si>
    <t>Gut</t>
  </si>
  <si>
    <t>Messpunkte: 1 - Halsnah, 6 - Bodennah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</si>
</sst>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5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theme="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4"/>
      <name val="Times New Roman"/>
      <family val="1"/>
    </font>
    <font>
      <b/>
      <sz val="8"/>
      <name val="Arial Black"/>
      <family val="2"/>
    </font>
    <font>
      <b/>
      <sz val="9"/>
      <name val="Times New Roman"/>
      <family val="1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theme="3"/>
      <name val="Times New Roman"/>
      <family val="1"/>
    </font>
    <font>
      <sz val="9"/>
      <color theme="3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0" fillId="4" borderId="9" xfId="0" applyFill="1" applyBorder="1"/>
    <xf numFmtId="0" fontId="3" fillId="3" borderId="9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4" fillId="0" borderId="0" xfId="0" applyFont="1"/>
    <xf numFmtId="0" fontId="9" fillId="5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>
      <alignment horizontal="center" vertical="center"/>
    </xf>
    <xf numFmtId="164" fontId="13" fillId="5" borderId="10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 wrapText="1"/>
    </xf>
    <xf numFmtId="0" fontId="18" fillId="0" borderId="1" xfId="0" applyFont="1" applyFill="1" applyBorder="1"/>
    <xf numFmtId="0" fontId="18" fillId="0" borderId="9" xfId="0" applyFont="1" applyFill="1" applyBorder="1"/>
    <xf numFmtId="0" fontId="3" fillId="9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 vertical="center" wrapText="1"/>
    </xf>
    <xf numFmtId="0" fontId="3" fillId="10" borderId="14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/>
    </xf>
    <xf numFmtId="0" fontId="3" fillId="11" borderId="14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vertical="center"/>
    </xf>
    <xf numFmtId="0" fontId="12" fillId="0" borderId="1" xfId="0" applyNumberFormat="1" applyFont="1" applyBorder="1" applyAlignment="1">
      <alignment horizontal="center" vertical="center" wrapText="1"/>
    </xf>
    <xf numFmtId="0" fontId="12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vertical="center"/>
    </xf>
    <xf numFmtId="0" fontId="13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/>
    </xf>
    <xf numFmtId="0" fontId="24" fillId="0" borderId="0" xfId="0" applyFont="1"/>
    <xf numFmtId="0" fontId="10" fillId="0" borderId="0" xfId="0" applyFont="1"/>
    <xf numFmtId="0" fontId="18" fillId="0" borderId="7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10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4" fillId="0" borderId="7" xfId="0" applyFont="1" applyBorder="1"/>
    <xf numFmtId="0" fontId="19" fillId="0" borderId="8" xfId="0" applyFont="1" applyBorder="1"/>
    <xf numFmtId="0" fontId="19" fillId="0" borderId="9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4" fillId="0" borderId="8" xfId="0" applyFont="1" applyBorder="1"/>
    <xf numFmtId="0" fontId="4" fillId="0" borderId="9" xfId="0" applyFont="1" applyBorder="1"/>
    <xf numFmtId="0" fontId="7" fillId="0" borderId="7" xfId="0" applyFont="1" applyBorder="1"/>
    <xf numFmtId="0" fontId="7" fillId="0" borderId="8" xfId="0" applyFont="1" applyBorder="1"/>
    <xf numFmtId="0" fontId="7" fillId="0" borderId="9" xfId="0" applyFont="1" applyBorder="1"/>
    <xf numFmtId="0" fontId="4" fillId="0" borderId="1" xfId="0" applyFont="1" applyBorder="1"/>
    <xf numFmtId="0" fontId="10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9" xfId="0" applyFont="1" applyBorder="1" applyAlignment="1"/>
    <xf numFmtId="0" fontId="18" fillId="0" borderId="1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0" xfId="0" applyFont="1" applyBorder="1" applyAlignment="1">
      <alignment horizontal="left" vertical="top"/>
    </xf>
    <xf numFmtId="0" fontId="6" fillId="0" borderId="6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618932416503781E-2"/>
          <c:y val="1.9265266788519902E-2"/>
          <c:w val="0.90107079495743747"/>
          <c:h val="0.91743342072444556"/>
        </c:manualLayout>
      </c:layout>
      <c:surface3DChart>
        <c:wireframe val="0"/>
        <c:ser>
          <c:idx val="0"/>
          <c:order val="0"/>
          <c:tx>
            <c:v>0°</c:v>
          </c:tx>
          <c:val>
            <c:numRef>
              <c:f>Versuch!$B$69:$B$74</c:f>
              <c:numCache>
                <c:formatCode>General</c:formatCode>
                <c:ptCount val="6"/>
                <c:pt idx="0">
                  <c:v>1.32</c:v>
                </c:pt>
                <c:pt idx="1">
                  <c:v>1.19</c:v>
                </c:pt>
                <c:pt idx="2">
                  <c:v>1.1299999999999999</c:v>
                </c:pt>
                <c:pt idx="3">
                  <c:v>0.97</c:v>
                </c:pt>
                <c:pt idx="4">
                  <c:v>1</c:v>
                </c:pt>
                <c:pt idx="5">
                  <c:v>0.89</c:v>
                </c:pt>
              </c:numCache>
            </c:numRef>
          </c:val>
        </c:ser>
        <c:ser>
          <c:idx val="1"/>
          <c:order val="1"/>
          <c:tx>
            <c:v>45°</c:v>
          </c:tx>
          <c:val>
            <c:numRef>
              <c:f>Versuch!$C$69:$C$74</c:f>
              <c:numCache>
                <c:formatCode>General</c:formatCode>
                <c:ptCount val="6"/>
                <c:pt idx="0">
                  <c:v>1.31</c:v>
                </c:pt>
                <c:pt idx="1">
                  <c:v>1.19</c:v>
                </c:pt>
                <c:pt idx="2">
                  <c:v>1.18</c:v>
                </c:pt>
                <c:pt idx="3">
                  <c:v>1.1299999999999999</c:v>
                </c:pt>
                <c:pt idx="4">
                  <c:v>1.02</c:v>
                </c:pt>
                <c:pt idx="5">
                  <c:v>1.02</c:v>
                </c:pt>
              </c:numCache>
            </c:numRef>
          </c:val>
        </c:ser>
        <c:ser>
          <c:idx val="2"/>
          <c:order val="2"/>
          <c:tx>
            <c:v>90°</c:v>
          </c:tx>
          <c:val>
            <c:numRef>
              <c:f>Versuch!$D$69:$D$74</c:f>
              <c:numCache>
                <c:formatCode>General</c:formatCode>
                <c:ptCount val="6"/>
                <c:pt idx="0">
                  <c:v>1.29</c:v>
                </c:pt>
                <c:pt idx="1">
                  <c:v>1.17</c:v>
                </c:pt>
                <c:pt idx="2">
                  <c:v>1.1200000000000001</c:v>
                </c:pt>
                <c:pt idx="3">
                  <c:v>1.03</c:v>
                </c:pt>
                <c:pt idx="4">
                  <c:v>1.06</c:v>
                </c:pt>
                <c:pt idx="5">
                  <c:v>0.83</c:v>
                </c:pt>
              </c:numCache>
            </c:numRef>
          </c:val>
        </c:ser>
        <c:ser>
          <c:idx val="3"/>
          <c:order val="3"/>
          <c:tx>
            <c:v>135°</c:v>
          </c:tx>
          <c:val>
            <c:numRef>
              <c:f>Versuch!$E$69:$E$74</c:f>
              <c:numCache>
                <c:formatCode>General</c:formatCode>
                <c:ptCount val="6"/>
                <c:pt idx="0">
                  <c:v>1.2549999999999999</c:v>
                </c:pt>
                <c:pt idx="1">
                  <c:v>1.1299999999999999</c:v>
                </c:pt>
                <c:pt idx="2">
                  <c:v>1.044</c:v>
                </c:pt>
                <c:pt idx="3">
                  <c:v>1.08</c:v>
                </c:pt>
                <c:pt idx="4">
                  <c:v>1.02</c:v>
                </c:pt>
                <c:pt idx="5">
                  <c:v>1.06</c:v>
                </c:pt>
              </c:numCache>
            </c:numRef>
          </c:val>
        </c:ser>
        <c:ser>
          <c:idx val="4"/>
          <c:order val="4"/>
          <c:tx>
            <c:v>180°</c:v>
          </c:tx>
          <c:val>
            <c:numRef>
              <c:f>Versuch!$F$69:$F$74</c:f>
              <c:numCache>
                <c:formatCode>General</c:formatCode>
                <c:ptCount val="6"/>
                <c:pt idx="0">
                  <c:v>1.21</c:v>
                </c:pt>
                <c:pt idx="1">
                  <c:v>1.1599999999999999</c:v>
                </c:pt>
                <c:pt idx="2">
                  <c:v>1.2</c:v>
                </c:pt>
                <c:pt idx="3">
                  <c:v>1.01</c:v>
                </c:pt>
                <c:pt idx="4">
                  <c:v>1.02</c:v>
                </c:pt>
                <c:pt idx="5">
                  <c:v>0.74</c:v>
                </c:pt>
              </c:numCache>
            </c:numRef>
          </c:val>
        </c:ser>
        <c:ser>
          <c:idx val="5"/>
          <c:order val="5"/>
          <c:tx>
            <c:v>225°</c:v>
          </c:tx>
          <c:val>
            <c:numRef>
              <c:f>Versuch!$G$69:$G$74</c:f>
              <c:numCache>
                <c:formatCode>General</c:formatCode>
                <c:ptCount val="6"/>
                <c:pt idx="0">
                  <c:v>1.27</c:v>
                </c:pt>
                <c:pt idx="1">
                  <c:v>1.29</c:v>
                </c:pt>
                <c:pt idx="2">
                  <c:v>1.1499999999999999</c:v>
                </c:pt>
                <c:pt idx="3">
                  <c:v>1.01</c:v>
                </c:pt>
                <c:pt idx="4">
                  <c:v>1.03</c:v>
                </c:pt>
                <c:pt idx="5">
                  <c:v>0.72</c:v>
                </c:pt>
              </c:numCache>
            </c:numRef>
          </c:val>
        </c:ser>
        <c:ser>
          <c:idx val="6"/>
          <c:order val="6"/>
          <c:tx>
            <c:v>270°</c:v>
          </c:tx>
          <c:val>
            <c:numRef>
              <c:f>Versuch!$H$69:$H$74</c:f>
              <c:numCache>
                <c:formatCode>General</c:formatCode>
                <c:ptCount val="6"/>
                <c:pt idx="0">
                  <c:v>1.28</c:v>
                </c:pt>
                <c:pt idx="1">
                  <c:v>1.1000000000000001</c:v>
                </c:pt>
                <c:pt idx="2">
                  <c:v>1</c:v>
                </c:pt>
                <c:pt idx="3">
                  <c:v>1.1100000000000001</c:v>
                </c:pt>
                <c:pt idx="4">
                  <c:v>1.1100000000000001</c:v>
                </c:pt>
                <c:pt idx="5">
                  <c:v>0.81</c:v>
                </c:pt>
              </c:numCache>
            </c:numRef>
          </c:val>
        </c:ser>
        <c:ser>
          <c:idx val="7"/>
          <c:order val="7"/>
          <c:tx>
            <c:v>315°</c:v>
          </c:tx>
          <c:val>
            <c:numRef>
              <c:f>Versuch!$I$69:$I$74</c:f>
              <c:numCache>
                <c:formatCode>General</c:formatCode>
                <c:ptCount val="6"/>
                <c:pt idx="0">
                  <c:v>1.27</c:v>
                </c:pt>
                <c:pt idx="1">
                  <c:v>1.1399999999999999</c:v>
                </c:pt>
                <c:pt idx="2">
                  <c:v>1.1200000000000001</c:v>
                </c:pt>
                <c:pt idx="3">
                  <c:v>1.25</c:v>
                </c:pt>
                <c:pt idx="4">
                  <c:v>1.08</c:v>
                </c:pt>
                <c:pt idx="5">
                  <c:v>0.92</c:v>
                </c:pt>
              </c:numCache>
            </c:numRef>
          </c:val>
        </c:ser>
        <c:bandFmts/>
        <c:axId val="76114176"/>
        <c:axId val="76117888"/>
        <c:axId val="76313920"/>
      </c:surface3DChart>
      <c:catAx>
        <c:axId val="7611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Messpunkt</a:t>
                </a:r>
              </a:p>
            </c:rich>
          </c:tx>
          <c:layout>
            <c:manualLayout>
              <c:xMode val="edge"/>
              <c:yMode val="edge"/>
              <c:x val="0.36199917724068703"/>
              <c:y val="0.93211062175879189"/>
            </c:manualLayout>
          </c:layout>
          <c:overlay val="0"/>
        </c:title>
        <c:majorTickMark val="out"/>
        <c:minorTickMark val="none"/>
        <c:tickLblPos val="nextTo"/>
        <c:crossAx val="76117888"/>
        <c:crosses val="autoZero"/>
        <c:auto val="1"/>
        <c:lblAlgn val="ctr"/>
        <c:lblOffset val="100"/>
        <c:noMultiLvlLbl val="0"/>
      </c:catAx>
      <c:valAx>
        <c:axId val="76117888"/>
        <c:scaling>
          <c:orientation val="minMax"/>
          <c:min val="0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de-DE" sz="1000" b="1"/>
                  <a:t>Wanddicke [mm]</a:t>
                </a:r>
              </a:p>
            </c:rich>
          </c:tx>
          <c:layout>
            <c:manualLayout>
              <c:xMode val="edge"/>
              <c:yMode val="edge"/>
              <c:x val="5.6894872248498894E-2"/>
              <c:y val="0.3692971641466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6114176"/>
        <c:crosses val="autoZero"/>
        <c:crossBetween val="midCat"/>
      </c:valAx>
      <c:serAx>
        <c:axId val="7631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76117888"/>
        <c:crosses val="autoZero"/>
      </c:serAx>
    </c:plotArea>
    <c:plotVisOnly val="1"/>
    <c:dispBlanksAs val="zero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9.emf"/><Relationship Id="rId4" Type="http://schemas.openxmlformats.org/officeDocument/2006/relationships/image" Target="../media/image4.jpe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38100</xdr:rowOff>
    </xdr:from>
    <xdr:to>
      <xdr:col>5</xdr:col>
      <xdr:colOff>292474</xdr:colOff>
      <xdr:row>0</xdr:row>
      <xdr:rowOff>441512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38100"/>
          <a:ext cx="2249581" cy="403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26</xdr:col>
      <xdr:colOff>171450</xdr:colOff>
      <xdr:row>0</xdr:row>
      <xdr:rowOff>66675</xdr:rowOff>
    </xdr:from>
    <xdr:to>
      <xdr:col>30</xdr:col>
      <xdr:colOff>38100</xdr:colOff>
      <xdr:row>1</xdr:row>
      <xdr:rowOff>9525</xdr:rowOff>
    </xdr:to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8953500" y="66675"/>
          <a:ext cx="1381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Prof. Dr.-Ing. habil. Lothar Kroll</a:t>
          </a:r>
          <a:endParaRPr lang="de-DE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Professur Strukturleichtbau und Kunststoffverarbeitung</a:t>
          </a:r>
        </a:p>
      </xdr:txBody>
    </xdr:sp>
    <xdr:clientData/>
  </xdr:twoCellAnchor>
  <xdr:twoCellAnchor>
    <xdr:from>
      <xdr:col>23</xdr:col>
      <xdr:colOff>95250</xdr:colOff>
      <xdr:row>0</xdr:row>
      <xdr:rowOff>57150</xdr:rowOff>
    </xdr:from>
    <xdr:to>
      <xdr:col>24</xdr:col>
      <xdr:colOff>219075</xdr:colOff>
      <xdr:row>0</xdr:row>
      <xdr:rowOff>466725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15250" y="57150"/>
          <a:ext cx="5238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</xdr:colOff>
      <xdr:row>25</xdr:row>
      <xdr:rowOff>47624</xdr:rowOff>
    </xdr:from>
    <xdr:ext cx="3790950" cy="1304925"/>
    <xdr:sp macro="" textlink="">
      <xdr:nvSpPr>
        <xdr:cNvPr id="68" name="Textfeld 67"/>
        <xdr:cNvSpPr txBox="1"/>
      </xdr:nvSpPr>
      <xdr:spPr>
        <a:xfrm>
          <a:off x="19050" y="4962524"/>
          <a:ext cx="3790950" cy="13049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DE" sz="800" b="1">
              <a:latin typeface="Arial" pitchFamily="34" charset="0"/>
              <a:cs typeface="Arial" pitchFamily="34" charset="0"/>
            </a:rPr>
            <a:t>Plastifiziereinheit: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="0">
              <a:latin typeface="Arial" pitchFamily="34" charset="0"/>
              <a:cs typeface="Arial" pitchFamily="34" charset="0"/>
            </a:rPr>
            <a:t>EHZ 1-4: </a:t>
          </a:r>
          <a:r>
            <a:rPr lang="de-DE" sz="800" b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Zylinderheizzonen            BV</a:t>
          </a:r>
          <a:r>
            <a:rPr lang="de-DE" sz="800" b="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5-6</a:t>
          </a:r>
          <a:r>
            <a:rPr lang="de-DE" sz="800" b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Balkenverteiler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D 7-8: Düse	                         Z 1-10: Zeiten	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PW 1-5: Plastifizierwege                   VB: Vorblaszeit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ED:</a:t>
          </a:r>
          <a:r>
            <a:rPr lang="de-DE" sz="800" baseline="0">
              <a:latin typeface="Arial" pitchFamily="34" charset="0"/>
              <a:cs typeface="Arial" pitchFamily="34" charset="0"/>
            </a:rPr>
            <a:t> Einspritzdruck	                         HB: Hautblaszeit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aseline="0">
              <a:latin typeface="Arial" pitchFamily="34" charset="0"/>
              <a:cs typeface="Arial" pitchFamily="34" charset="0"/>
            </a:rPr>
            <a:t>ND 2-3: Nachdruck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 baseline="0">
              <a:latin typeface="Arial" pitchFamily="34" charset="0"/>
              <a:cs typeface="Arial" pitchFamily="34" charset="0"/>
            </a:rPr>
            <a:t>SD: Staudruck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800">
              <a:latin typeface="Arial" pitchFamily="34" charset="0"/>
              <a:cs typeface="Arial" pitchFamily="34" charset="0"/>
            </a:rPr>
            <a:t>		</a:t>
          </a:r>
        </a:p>
        <a:p>
          <a:endParaRPr lang="de-DE" sz="800" b="0">
            <a:latin typeface="Arial" pitchFamily="34" charset="0"/>
            <a:cs typeface="Arial" pitchFamily="34" charset="0"/>
          </a:endParaRPr>
        </a:p>
        <a:p>
          <a:endParaRPr lang="de-DE" sz="1000" b="1">
            <a:latin typeface="Arial" pitchFamily="34" charset="0"/>
            <a:cs typeface="Arial" pitchFamily="34" charset="0"/>
          </a:endParaRPr>
        </a:p>
        <a:p>
          <a:r>
            <a:rPr lang="de-DE" sz="1000" b="1">
              <a:latin typeface="Arial" pitchFamily="34" charset="0"/>
              <a:cs typeface="Arial" pitchFamily="34" charset="0"/>
            </a:rPr>
            <a:t>	</a:t>
          </a:r>
        </a:p>
      </xdr:txBody>
    </xdr:sp>
    <xdr:clientData/>
  </xdr:oneCellAnchor>
  <xdr:twoCellAnchor>
    <xdr:from>
      <xdr:col>24</xdr:col>
      <xdr:colOff>285750</xdr:colOff>
      <xdr:row>0</xdr:row>
      <xdr:rowOff>9525</xdr:rowOff>
    </xdr:from>
    <xdr:to>
      <xdr:col>26</xdr:col>
      <xdr:colOff>63314</xdr:colOff>
      <xdr:row>0</xdr:row>
      <xdr:rowOff>466725</xdr:rowOff>
    </xdr:to>
    <xdr:pic>
      <xdr:nvPicPr>
        <xdr:cNvPr id="70" name="Bild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8754" t="21608" r="8582" b="12286"/>
        <a:stretch>
          <a:fillRect/>
        </a:stretch>
      </xdr:blipFill>
      <xdr:spPr bwMode="auto">
        <a:xfrm>
          <a:off x="8305800" y="9525"/>
          <a:ext cx="539564" cy="457200"/>
        </a:xfrm>
        <a:prstGeom prst="rect">
          <a:avLst/>
        </a:prstGeom>
        <a:solidFill>
          <a:schemeClr val="bg1">
            <a:lumMod val="95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28576</xdr:colOff>
      <xdr:row>32</xdr:row>
      <xdr:rowOff>9525</xdr:rowOff>
    </xdr:from>
    <xdr:to>
      <xdr:col>16</xdr:col>
      <xdr:colOff>193862</xdr:colOff>
      <xdr:row>63</xdr:row>
      <xdr:rowOff>146047</xdr:rowOff>
    </xdr:to>
    <xdr:pic>
      <xdr:nvPicPr>
        <xdr:cNvPr id="23" name="Grafik 22" descr="20141127_151906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24201" y="6334125"/>
          <a:ext cx="2943224" cy="523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32</xdr:row>
      <xdr:rowOff>19050</xdr:rowOff>
    </xdr:from>
    <xdr:to>
      <xdr:col>8</xdr:col>
      <xdr:colOff>50987</xdr:colOff>
      <xdr:row>63</xdr:row>
      <xdr:rowOff>104777</xdr:rowOff>
    </xdr:to>
    <xdr:pic>
      <xdr:nvPicPr>
        <xdr:cNvPr id="24" name="Grafik 23" descr="20141127_15184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5" y="6343650"/>
          <a:ext cx="2914650" cy="5181602"/>
        </a:xfrm>
        <a:prstGeom prst="rect">
          <a:avLst/>
        </a:prstGeom>
      </xdr:spPr>
    </xdr:pic>
    <xdr:clientData/>
  </xdr:twoCellAnchor>
  <xdr:twoCellAnchor editAs="oneCell">
    <xdr:from>
      <xdr:col>17</xdr:col>
      <xdr:colOff>228599</xdr:colOff>
      <xdr:row>29</xdr:row>
      <xdr:rowOff>131563</xdr:rowOff>
    </xdr:from>
    <xdr:to>
      <xdr:col>28</xdr:col>
      <xdr:colOff>342901</xdr:colOff>
      <xdr:row>46</xdr:row>
      <xdr:rowOff>136921</xdr:rowOff>
    </xdr:to>
    <xdr:pic>
      <xdr:nvPicPr>
        <xdr:cNvPr id="25" name="Grafik 24" descr="20141127_15193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00774" y="5970388"/>
          <a:ext cx="5038726" cy="2834283"/>
        </a:xfrm>
        <a:prstGeom prst="rect">
          <a:avLst/>
        </a:prstGeom>
      </xdr:spPr>
    </xdr:pic>
    <xdr:clientData/>
  </xdr:twoCellAnchor>
  <xdr:twoCellAnchor editAs="oneCell">
    <xdr:from>
      <xdr:col>17</xdr:col>
      <xdr:colOff>257175</xdr:colOff>
      <xdr:row>47</xdr:row>
      <xdr:rowOff>41671</xdr:rowOff>
    </xdr:from>
    <xdr:to>
      <xdr:col>28</xdr:col>
      <xdr:colOff>355600</xdr:colOff>
      <xdr:row>64</xdr:row>
      <xdr:rowOff>114299</xdr:rowOff>
    </xdr:to>
    <xdr:pic>
      <xdr:nvPicPr>
        <xdr:cNvPr id="26" name="Grafik 25" descr="20141127_15194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12616" y="8748642"/>
          <a:ext cx="5029013" cy="2739628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39</xdr:row>
      <xdr:rowOff>145676</xdr:rowOff>
    </xdr:from>
    <xdr:to>
      <xdr:col>34</xdr:col>
      <xdr:colOff>336176</xdr:colOff>
      <xdr:row>43</xdr:row>
      <xdr:rowOff>0</xdr:rowOff>
    </xdr:to>
    <xdr:sp macro="" textlink="">
      <xdr:nvSpPr>
        <xdr:cNvPr id="45" name="Rechteck 44"/>
        <xdr:cNvSpPr/>
      </xdr:nvSpPr>
      <xdr:spPr>
        <a:xfrm>
          <a:off x="11889441" y="7597588"/>
          <a:ext cx="2196353" cy="481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30</xdr:col>
      <xdr:colOff>11206</xdr:colOff>
      <xdr:row>44</xdr:row>
      <xdr:rowOff>33617</xdr:rowOff>
    </xdr:from>
    <xdr:to>
      <xdr:col>35</xdr:col>
      <xdr:colOff>0</xdr:colOff>
      <xdr:row>47</xdr:row>
      <xdr:rowOff>44823</xdr:rowOff>
    </xdr:to>
    <xdr:sp macro="" textlink="">
      <xdr:nvSpPr>
        <xdr:cNvPr id="46" name="Rechteck 45"/>
        <xdr:cNvSpPr/>
      </xdr:nvSpPr>
      <xdr:spPr>
        <a:xfrm>
          <a:off x="11900647" y="8269941"/>
          <a:ext cx="2196353" cy="48185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31</xdr:col>
      <xdr:colOff>0</xdr:colOff>
      <xdr:row>39</xdr:row>
      <xdr:rowOff>123264</xdr:rowOff>
    </xdr:from>
    <xdr:to>
      <xdr:col>31</xdr:col>
      <xdr:colOff>11206</xdr:colOff>
      <xdr:row>42</xdr:row>
      <xdr:rowOff>145676</xdr:rowOff>
    </xdr:to>
    <xdr:cxnSp macro="">
      <xdr:nvCxnSpPr>
        <xdr:cNvPr id="48" name="Gerade Verbindung 47"/>
        <xdr:cNvCxnSpPr/>
      </xdr:nvCxnSpPr>
      <xdr:spPr>
        <a:xfrm>
          <a:off x="12292853" y="7575176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100853</xdr:colOff>
      <xdr:row>39</xdr:row>
      <xdr:rowOff>134470</xdr:rowOff>
    </xdr:from>
    <xdr:to>
      <xdr:col>32</xdr:col>
      <xdr:colOff>112059</xdr:colOff>
      <xdr:row>43</xdr:row>
      <xdr:rowOff>0</xdr:rowOff>
    </xdr:to>
    <xdr:cxnSp macro="">
      <xdr:nvCxnSpPr>
        <xdr:cNvPr id="49" name="Gerade Verbindung 48"/>
        <xdr:cNvCxnSpPr/>
      </xdr:nvCxnSpPr>
      <xdr:spPr>
        <a:xfrm>
          <a:off x="13166912" y="7586382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22412</xdr:colOff>
      <xdr:row>44</xdr:row>
      <xdr:rowOff>22412</xdr:rowOff>
    </xdr:from>
    <xdr:to>
      <xdr:col>31</xdr:col>
      <xdr:colOff>33618</xdr:colOff>
      <xdr:row>47</xdr:row>
      <xdr:rowOff>44824</xdr:rowOff>
    </xdr:to>
    <xdr:cxnSp macro="">
      <xdr:nvCxnSpPr>
        <xdr:cNvPr id="50" name="Gerade Verbindung 49"/>
        <xdr:cNvCxnSpPr/>
      </xdr:nvCxnSpPr>
      <xdr:spPr>
        <a:xfrm>
          <a:off x="12315265" y="8258736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123264</xdr:colOff>
      <xdr:row>44</xdr:row>
      <xdr:rowOff>33617</xdr:rowOff>
    </xdr:from>
    <xdr:to>
      <xdr:col>32</xdr:col>
      <xdr:colOff>134470</xdr:colOff>
      <xdr:row>47</xdr:row>
      <xdr:rowOff>56029</xdr:rowOff>
    </xdr:to>
    <xdr:cxnSp macro="">
      <xdr:nvCxnSpPr>
        <xdr:cNvPr id="51" name="Gerade Verbindung 50"/>
        <xdr:cNvCxnSpPr/>
      </xdr:nvCxnSpPr>
      <xdr:spPr>
        <a:xfrm>
          <a:off x="13189323" y="8269941"/>
          <a:ext cx="11206" cy="49305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123265</xdr:colOff>
      <xdr:row>44</xdr:row>
      <xdr:rowOff>100852</xdr:rowOff>
    </xdr:from>
    <xdr:to>
      <xdr:col>34</xdr:col>
      <xdr:colOff>123264</xdr:colOff>
      <xdr:row>46</xdr:row>
      <xdr:rowOff>67235</xdr:rowOff>
    </xdr:to>
    <xdr:sp macro="" textlink="">
      <xdr:nvSpPr>
        <xdr:cNvPr id="52" name="Textfeld 51"/>
        <xdr:cNvSpPr txBox="1"/>
      </xdr:nvSpPr>
      <xdr:spPr>
        <a:xfrm>
          <a:off x="13514294" y="8337176"/>
          <a:ext cx="358588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1</a:t>
          </a:r>
        </a:p>
      </xdr:txBody>
    </xdr:sp>
    <xdr:clientData/>
  </xdr:twoCellAnchor>
  <xdr:twoCellAnchor>
    <xdr:from>
      <xdr:col>31</xdr:col>
      <xdr:colOff>100853</xdr:colOff>
      <xdr:row>44</xdr:row>
      <xdr:rowOff>134470</xdr:rowOff>
    </xdr:from>
    <xdr:to>
      <xdr:col>32</xdr:col>
      <xdr:colOff>78441</xdr:colOff>
      <xdr:row>46</xdr:row>
      <xdr:rowOff>100853</xdr:rowOff>
    </xdr:to>
    <xdr:sp macro="" textlink="">
      <xdr:nvSpPr>
        <xdr:cNvPr id="53" name="Textfeld 52"/>
        <xdr:cNvSpPr txBox="1"/>
      </xdr:nvSpPr>
      <xdr:spPr>
        <a:xfrm>
          <a:off x="12741088" y="8370794"/>
          <a:ext cx="369794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3</a:t>
          </a:r>
        </a:p>
      </xdr:txBody>
    </xdr:sp>
    <xdr:clientData/>
  </xdr:twoCellAnchor>
  <xdr:twoCellAnchor>
    <xdr:from>
      <xdr:col>33</xdr:col>
      <xdr:colOff>78441</xdr:colOff>
      <xdr:row>40</xdr:row>
      <xdr:rowOff>78442</xdr:rowOff>
    </xdr:from>
    <xdr:to>
      <xdr:col>34</xdr:col>
      <xdr:colOff>112058</xdr:colOff>
      <xdr:row>42</xdr:row>
      <xdr:rowOff>44824</xdr:rowOff>
    </xdr:to>
    <xdr:sp macro="" textlink="">
      <xdr:nvSpPr>
        <xdr:cNvPr id="54" name="Textfeld 53"/>
        <xdr:cNvSpPr txBox="1"/>
      </xdr:nvSpPr>
      <xdr:spPr>
        <a:xfrm>
          <a:off x="13469470" y="7687236"/>
          <a:ext cx="392206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</a:t>
          </a:r>
          <a:r>
            <a:rPr lang="de-DE" sz="1100" b="1" baseline="0"/>
            <a:t>2</a:t>
          </a:r>
          <a:endParaRPr lang="de-DE" sz="1100" b="1"/>
        </a:p>
      </xdr:txBody>
    </xdr:sp>
    <xdr:clientData/>
  </xdr:twoCellAnchor>
  <xdr:twoCellAnchor>
    <xdr:from>
      <xdr:col>31</xdr:col>
      <xdr:colOff>78442</xdr:colOff>
      <xdr:row>40</xdr:row>
      <xdr:rowOff>78441</xdr:rowOff>
    </xdr:from>
    <xdr:to>
      <xdr:col>32</xdr:col>
      <xdr:colOff>44823</xdr:colOff>
      <xdr:row>42</xdr:row>
      <xdr:rowOff>44823</xdr:rowOff>
    </xdr:to>
    <xdr:sp macro="" textlink="">
      <xdr:nvSpPr>
        <xdr:cNvPr id="55" name="Textfeld 54"/>
        <xdr:cNvSpPr txBox="1"/>
      </xdr:nvSpPr>
      <xdr:spPr>
        <a:xfrm>
          <a:off x="12718677" y="7687235"/>
          <a:ext cx="358587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Z 4</a:t>
          </a:r>
        </a:p>
      </xdr:txBody>
    </xdr:sp>
    <xdr:clientData/>
  </xdr:twoCellAnchor>
  <xdr:twoCellAnchor>
    <xdr:from>
      <xdr:col>30</xdr:col>
      <xdr:colOff>78441</xdr:colOff>
      <xdr:row>40</xdr:row>
      <xdr:rowOff>89648</xdr:rowOff>
    </xdr:from>
    <xdr:to>
      <xdr:col>30</xdr:col>
      <xdr:colOff>336176</xdr:colOff>
      <xdr:row>42</xdr:row>
      <xdr:rowOff>56030</xdr:rowOff>
    </xdr:to>
    <xdr:sp macro="" textlink="">
      <xdr:nvSpPr>
        <xdr:cNvPr id="56" name="Textfeld 55"/>
        <xdr:cNvSpPr txBox="1"/>
      </xdr:nvSpPr>
      <xdr:spPr>
        <a:xfrm>
          <a:off x="11967882" y="7698442"/>
          <a:ext cx="257735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W</a:t>
          </a:r>
        </a:p>
      </xdr:txBody>
    </xdr:sp>
    <xdr:clientData/>
  </xdr:twoCellAnchor>
  <xdr:twoCellAnchor>
    <xdr:from>
      <xdr:col>30</xdr:col>
      <xdr:colOff>78441</xdr:colOff>
      <xdr:row>44</xdr:row>
      <xdr:rowOff>112058</xdr:rowOff>
    </xdr:from>
    <xdr:to>
      <xdr:col>30</xdr:col>
      <xdr:colOff>347382</xdr:colOff>
      <xdr:row>46</xdr:row>
      <xdr:rowOff>78441</xdr:rowOff>
    </xdr:to>
    <xdr:sp macro="" textlink="">
      <xdr:nvSpPr>
        <xdr:cNvPr id="57" name="Textfeld 56"/>
        <xdr:cNvSpPr txBox="1"/>
      </xdr:nvSpPr>
      <xdr:spPr>
        <a:xfrm>
          <a:off x="11967882" y="8348382"/>
          <a:ext cx="268941" cy="2801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e-DE" sz="1100" b="1"/>
            <a:t>W</a:t>
          </a:r>
        </a:p>
      </xdr:txBody>
    </xdr:sp>
    <xdr:clientData/>
  </xdr:twoCellAnchor>
  <xdr:twoCellAnchor>
    <xdr:from>
      <xdr:col>10</xdr:col>
      <xdr:colOff>246528</xdr:colOff>
      <xdr:row>68</xdr:row>
      <xdr:rowOff>22413</xdr:rowOff>
    </xdr:from>
    <xdr:to>
      <xdr:col>26</xdr:col>
      <xdr:colOff>347382</xdr:colOff>
      <xdr:row>93</xdr:row>
      <xdr:rowOff>56030</xdr:rowOff>
    </xdr:to>
    <xdr:graphicFrame macro="">
      <xdr:nvGraphicFramePr>
        <xdr:cNvPr id="28" name="Diagramm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268941</xdr:colOff>
      <xdr:row>95</xdr:row>
      <xdr:rowOff>56030</xdr:rowOff>
    </xdr:from>
    <xdr:to>
      <xdr:col>21</xdr:col>
      <xdr:colOff>332117</xdr:colOff>
      <xdr:row>110</xdr:row>
      <xdr:rowOff>54312</xdr:rowOff>
    </xdr:to>
    <xdr:pic>
      <xdr:nvPicPr>
        <xdr:cNvPr id="27" name="Grafik 26"/>
        <xdr:cNvPicPr/>
      </xdr:nvPicPr>
      <xdr:blipFill>
        <a:blip xmlns:r="http://schemas.openxmlformats.org/officeDocument/2006/relationships" r:embed="rId9" cstate="print"/>
        <a:srcRect l="35372" t="32011" r="20496" b="32010"/>
        <a:stretch>
          <a:fillRect/>
        </a:stretch>
      </xdr:blipFill>
      <xdr:spPr bwMode="auto">
        <a:xfrm>
          <a:off x="3955676" y="16495059"/>
          <a:ext cx="4680000" cy="2351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41</xdr:col>
      <xdr:colOff>22411</xdr:colOff>
      <xdr:row>92</xdr:row>
      <xdr:rowOff>112059</xdr:rowOff>
    </xdr:to>
    <xdr:pic>
      <xdr:nvPicPr>
        <xdr:cNvPr id="29" name="Grafik 28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86029" y="12091147"/>
          <a:ext cx="5535706" cy="4034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7"/>
  <sheetViews>
    <sheetView tabSelected="1" zoomScale="85" zoomScaleNormal="85" workbookViewId="0">
      <selection activeCell="O2" sqref="O2:W2"/>
    </sheetView>
  </sheetViews>
  <sheetFormatPr baseColWidth="10" defaultRowHeight="12.75" x14ac:dyDescent="0.2"/>
  <cols>
    <col min="1" max="1" width="11.42578125" customWidth="1"/>
    <col min="2" max="2" width="4.7109375" customWidth="1"/>
    <col min="3" max="3" width="4.85546875" customWidth="1"/>
    <col min="4" max="4" width="4.7109375" customWidth="1"/>
    <col min="5" max="5" width="5" customWidth="1"/>
    <col min="6" max="7" width="4.85546875" customWidth="1"/>
    <col min="8" max="8" width="4.7109375" customWidth="1"/>
    <col min="9" max="9" width="5.28515625" customWidth="1"/>
    <col min="10" max="10" width="4.85546875" customWidth="1"/>
    <col min="11" max="11" width="5.28515625" customWidth="1"/>
    <col min="12" max="13" width="5.7109375" customWidth="1"/>
    <col min="14" max="14" width="7.7109375" customWidth="1"/>
    <col min="15" max="17" width="6.28515625" customWidth="1"/>
    <col min="18" max="18" width="7.140625" customWidth="1"/>
    <col min="19" max="19" width="6.42578125" customWidth="1"/>
    <col min="20" max="20" width="6.140625" customWidth="1"/>
    <col min="21" max="21" width="6.42578125" customWidth="1"/>
    <col min="22" max="22" width="7" customWidth="1"/>
    <col min="23" max="23" width="7.5703125" customWidth="1"/>
    <col min="24" max="24" width="7.140625" customWidth="1"/>
    <col min="25" max="25" width="6.28515625" customWidth="1"/>
    <col min="26" max="27" width="6.7109375" customWidth="1"/>
    <col min="28" max="28" width="6.28515625" customWidth="1"/>
    <col min="29" max="29" width="5.7109375" customWidth="1"/>
    <col min="30" max="30" width="5.5703125" customWidth="1"/>
    <col min="31" max="31" width="6" customWidth="1"/>
    <col min="32" max="32" width="5.85546875" customWidth="1"/>
    <col min="33" max="33" width="4.85546875" customWidth="1"/>
    <col min="34" max="34" width="5.42578125" customWidth="1"/>
    <col min="35" max="35" width="5.140625" customWidth="1"/>
    <col min="36" max="37" width="5" customWidth="1"/>
    <col min="38" max="39" width="5.5703125" customWidth="1"/>
  </cols>
  <sheetData>
    <row r="1" spans="1:40" ht="37.5" customHeight="1" x14ac:dyDescent="0.2">
      <c r="A1" s="82"/>
      <c r="B1" s="83"/>
      <c r="C1" s="83"/>
      <c r="D1" s="83"/>
      <c r="E1" s="83"/>
      <c r="F1" s="83"/>
      <c r="G1" s="83"/>
      <c r="H1" s="83"/>
      <c r="I1" s="83"/>
      <c r="J1" s="83"/>
      <c r="K1" s="84"/>
      <c r="L1" s="56" t="s">
        <v>17</v>
      </c>
      <c r="M1" s="57"/>
      <c r="N1" s="57"/>
      <c r="O1" s="57"/>
      <c r="P1" s="57"/>
      <c r="Q1" s="57"/>
      <c r="R1" s="57"/>
      <c r="S1" s="57"/>
      <c r="T1" s="57"/>
      <c r="U1" s="57"/>
      <c r="V1" s="57"/>
      <c r="W1" s="58"/>
      <c r="X1" s="54"/>
      <c r="Y1" s="54"/>
      <c r="Z1" s="54"/>
      <c r="AA1" s="54"/>
      <c r="AB1" s="54"/>
      <c r="AC1" s="54"/>
      <c r="AD1" s="55"/>
    </row>
    <row r="2" spans="1:40" ht="32.25" customHeight="1" x14ac:dyDescent="0.25">
      <c r="A2" s="59" t="s">
        <v>20</v>
      </c>
      <c r="B2" s="60"/>
      <c r="C2" s="60"/>
      <c r="D2" s="60"/>
      <c r="E2" s="61"/>
      <c r="F2" s="103" t="s">
        <v>16</v>
      </c>
      <c r="G2" s="104"/>
      <c r="H2" s="104"/>
      <c r="I2" s="104"/>
      <c r="J2" s="104"/>
      <c r="K2" s="105"/>
      <c r="L2" s="62" t="s">
        <v>14</v>
      </c>
      <c r="M2" s="63"/>
      <c r="N2" s="64"/>
      <c r="O2" s="65"/>
      <c r="P2" s="66"/>
      <c r="Q2" s="66"/>
      <c r="R2" s="66"/>
      <c r="S2" s="66"/>
      <c r="T2" s="66"/>
      <c r="U2" s="66"/>
      <c r="V2" s="66"/>
      <c r="W2" s="67"/>
      <c r="X2" s="68" t="s">
        <v>18</v>
      </c>
      <c r="Y2" s="68"/>
      <c r="Z2" s="68"/>
      <c r="AA2" s="68"/>
      <c r="AB2" s="68"/>
      <c r="AC2" s="68"/>
      <c r="AD2" s="69"/>
    </row>
    <row r="3" spans="1:40" x14ac:dyDescent="0.2">
      <c r="A3" s="91"/>
      <c r="B3" s="92"/>
      <c r="C3" s="92"/>
      <c r="D3" s="92"/>
      <c r="E3" s="93"/>
      <c r="F3" s="106" t="s">
        <v>9</v>
      </c>
      <c r="G3" s="107"/>
      <c r="H3" s="107"/>
      <c r="I3" s="107"/>
      <c r="J3" s="107"/>
      <c r="K3" s="108"/>
      <c r="L3" s="97" t="s">
        <v>19</v>
      </c>
      <c r="M3" s="98"/>
      <c r="N3" s="98"/>
      <c r="O3" s="98"/>
      <c r="P3" s="98"/>
      <c r="Q3" s="99"/>
      <c r="R3" s="76"/>
      <c r="S3" s="77"/>
      <c r="T3" s="78"/>
      <c r="U3" s="73"/>
      <c r="V3" s="85"/>
      <c r="W3" s="86"/>
      <c r="X3" s="70" t="s">
        <v>68</v>
      </c>
      <c r="Y3" s="71"/>
      <c r="Z3" s="71"/>
      <c r="AA3" s="71"/>
      <c r="AB3" s="71"/>
      <c r="AC3" s="71"/>
      <c r="AD3" s="72"/>
    </row>
    <row r="4" spans="1:40" ht="12.75" customHeight="1" x14ac:dyDescent="0.2">
      <c r="A4" s="94"/>
      <c r="B4" s="95"/>
      <c r="C4" s="95"/>
      <c r="D4" s="95"/>
      <c r="E4" s="96"/>
      <c r="F4" s="109"/>
      <c r="G4" s="110"/>
      <c r="H4" s="110"/>
      <c r="I4" s="110"/>
      <c r="J4" s="110"/>
      <c r="K4" s="111"/>
      <c r="L4" s="73"/>
      <c r="M4" s="74"/>
      <c r="N4" s="74"/>
      <c r="O4" s="74"/>
      <c r="P4" s="74"/>
      <c r="Q4" s="75"/>
      <c r="R4" s="76"/>
      <c r="S4" s="77"/>
      <c r="T4" s="78"/>
      <c r="U4" s="79"/>
      <c r="V4" s="80"/>
      <c r="W4" s="81"/>
      <c r="X4" s="73"/>
      <c r="Y4" s="85"/>
      <c r="Z4" s="85"/>
      <c r="AA4" s="85"/>
      <c r="AB4" s="85"/>
      <c r="AC4" s="85"/>
      <c r="AD4" s="86"/>
      <c r="AK4" s="11"/>
    </row>
    <row r="5" spans="1:40" x14ac:dyDescent="0.2">
      <c r="A5" s="94"/>
      <c r="B5" s="95"/>
      <c r="C5" s="95"/>
      <c r="D5" s="95"/>
      <c r="E5" s="96"/>
      <c r="F5" s="109"/>
      <c r="G5" s="110"/>
      <c r="H5" s="110"/>
      <c r="I5" s="110"/>
      <c r="J5" s="110"/>
      <c r="K5" s="111"/>
      <c r="L5" s="73"/>
      <c r="M5" s="85"/>
      <c r="N5" s="85"/>
      <c r="O5" s="85"/>
      <c r="P5" s="85"/>
      <c r="Q5" s="86"/>
      <c r="R5" s="76"/>
      <c r="S5" s="77"/>
      <c r="T5" s="78"/>
      <c r="U5" s="79"/>
      <c r="V5" s="80"/>
      <c r="W5" s="81"/>
      <c r="X5" s="53"/>
      <c r="Y5" s="53"/>
      <c r="Z5" s="53"/>
      <c r="AA5" s="53"/>
      <c r="AB5" s="53"/>
      <c r="AC5" s="53"/>
      <c r="AD5" s="53"/>
    </row>
    <row r="6" spans="1:40" x14ac:dyDescent="0.2">
      <c r="A6" s="94"/>
      <c r="B6" s="95"/>
      <c r="C6" s="95"/>
      <c r="D6" s="95"/>
      <c r="E6" s="96"/>
      <c r="F6" s="109"/>
      <c r="G6" s="110"/>
      <c r="H6" s="110"/>
      <c r="I6" s="110"/>
      <c r="J6" s="110"/>
      <c r="K6" s="111"/>
      <c r="L6" s="73"/>
      <c r="M6" s="74"/>
      <c r="N6" s="74"/>
      <c r="O6" s="74"/>
      <c r="P6" s="74"/>
      <c r="Q6" s="75"/>
      <c r="R6" s="76"/>
      <c r="S6" s="77"/>
      <c r="T6" s="78"/>
      <c r="U6" s="79"/>
      <c r="V6" s="80"/>
      <c r="W6" s="81"/>
      <c r="X6" s="53"/>
      <c r="Y6" s="53"/>
      <c r="Z6" s="53"/>
      <c r="AA6" s="53"/>
      <c r="AB6" s="53"/>
      <c r="AC6" s="53"/>
      <c r="AD6" s="53"/>
    </row>
    <row r="7" spans="1:40" x14ac:dyDescent="0.2">
      <c r="A7" s="94"/>
      <c r="B7" s="95"/>
      <c r="C7" s="95"/>
      <c r="D7" s="95"/>
      <c r="E7" s="96"/>
      <c r="F7" s="109"/>
      <c r="G7" s="110"/>
      <c r="H7" s="110"/>
      <c r="I7" s="110"/>
      <c r="J7" s="110"/>
      <c r="K7" s="111"/>
      <c r="L7" s="73"/>
      <c r="M7" s="85"/>
      <c r="N7" s="85"/>
      <c r="O7" s="85"/>
      <c r="P7" s="85"/>
      <c r="Q7" s="86"/>
      <c r="R7" s="76"/>
      <c r="S7" s="77"/>
      <c r="T7" s="78"/>
      <c r="U7" s="79"/>
      <c r="V7" s="80"/>
      <c r="W7" s="81"/>
      <c r="X7" s="73"/>
      <c r="Y7" s="85"/>
      <c r="Z7" s="85"/>
      <c r="AA7" s="85"/>
      <c r="AB7" s="85"/>
      <c r="AC7" s="85"/>
      <c r="AD7" s="86"/>
    </row>
    <row r="8" spans="1:40" x14ac:dyDescent="0.2">
      <c r="A8" s="94"/>
      <c r="B8" s="95"/>
      <c r="C8" s="95"/>
      <c r="D8" s="95"/>
      <c r="E8" s="96"/>
      <c r="F8" s="109"/>
      <c r="G8" s="110"/>
      <c r="H8" s="110"/>
      <c r="I8" s="110"/>
      <c r="J8" s="110"/>
      <c r="K8" s="111"/>
      <c r="L8" s="73"/>
      <c r="M8" s="85"/>
      <c r="N8" s="85"/>
      <c r="O8" s="85"/>
      <c r="P8" s="85"/>
      <c r="Q8" s="86"/>
      <c r="R8" s="87"/>
      <c r="S8" s="88"/>
      <c r="T8" s="89"/>
      <c r="U8" s="79"/>
      <c r="V8" s="80"/>
      <c r="W8" s="81"/>
      <c r="X8" s="73"/>
      <c r="Y8" s="85"/>
      <c r="Z8" s="85"/>
      <c r="AA8" s="85"/>
      <c r="AB8" s="85"/>
      <c r="AC8" s="85"/>
      <c r="AD8" s="86"/>
    </row>
    <row r="9" spans="1:40" x14ac:dyDescent="0.2">
      <c r="A9" s="94"/>
      <c r="B9" s="95"/>
      <c r="C9" s="95"/>
      <c r="D9" s="95"/>
      <c r="E9" s="96"/>
      <c r="F9" s="112"/>
      <c r="G9" s="113"/>
      <c r="H9" s="113"/>
      <c r="I9" s="113"/>
      <c r="J9" s="113"/>
      <c r="K9" s="114"/>
      <c r="L9" s="73"/>
      <c r="M9" s="85"/>
      <c r="N9" s="85"/>
      <c r="O9" s="85"/>
      <c r="P9" s="85"/>
      <c r="Q9" s="86"/>
      <c r="R9" s="87"/>
      <c r="S9" s="88"/>
      <c r="T9" s="89"/>
      <c r="U9" s="90"/>
      <c r="V9" s="90"/>
      <c r="W9" s="90"/>
      <c r="X9" s="115"/>
      <c r="Y9" s="116"/>
      <c r="Z9" s="116"/>
      <c r="AA9" s="116"/>
      <c r="AB9" s="116"/>
      <c r="AC9" s="116"/>
      <c r="AD9" s="117"/>
    </row>
    <row r="10" spans="1:40" ht="3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8"/>
      <c r="AA10" s="7"/>
      <c r="AB10" s="7"/>
      <c r="AC10" s="7"/>
      <c r="AD10" s="7"/>
    </row>
    <row r="11" spans="1:40" ht="22.5" customHeight="1" x14ac:dyDescent="0.25">
      <c r="A11" s="10"/>
      <c r="B11" s="118" t="s">
        <v>26</v>
      </c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20"/>
      <c r="W11" s="51" t="s">
        <v>36</v>
      </c>
      <c r="X11" s="52"/>
      <c r="Y11" s="27" t="s">
        <v>37</v>
      </c>
      <c r="Z11" s="28"/>
      <c r="AA11" s="51" t="s">
        <v>42</v>
      </c>
      <c r="AB11" s="101"/>
      <c r="AC11" s="101"/>
      <c r="AD11" s="101"/>
      <c r="AE11" s="101"/>
      <c r="AF11" s="101"/>
      <c r="AG11" s="101"/>
      <c r="AH11" s="101"/>
      <c r="AI11" s="101"/>
      <c r="AJ11" s="101"/>
      <c r="AK11" s="52"/>
      <c r="AL11" s="100" t="s">
        <v>54</v>
      </c>
      <c r="AM11" s="100"/>
    </row>
    <row r="12" spans="1:40" ht="37.5" customHeight="1" x14ac:dyDescent="0.2">
      <c r="A12" s="5" t="s">
        <v>10</v>
      </c>
      <c r="B12" s="5" t="s">
        <v>1</v>
      </c>
      <c r="C12" s="5" t="s">
        <v>1</v>
      </c>
      <c r="D12" s="5" t="s">
        <v>5</v>
      </c>
      <c r="E12" s="5" t="s">
        <v>6</v>
      </c>
      <c r="F12" s="5" t="s">
        <v>7</v>
      </c>
      <c r="G12" s="5" t="s">
        <v>8</v>
      </c>
      <c r="H12" s="5" t="s">
        <v>22</v>
      </c>
      <c r="I12" s="5" t="s">
        <v>23</v>
      </c>
      <c r="J12" s="5" t="s">
        <v>24</v>
      </c>
      <c r="K12" s="5" t="s">
        <v>25</v>
      </c>
      <c r="L12" s="22" t="s">
        <v>12</v>
      </c>
      <c r="M12" s="22" t="s">
        <v>3</v>
      </c>
      <c r="N12" s="5" t="s">
        <v>27</v>
      </c>
      <c r="O12" s="5" t="s">
        <v>28</v>
      </c>
      <c r="P12" s="5" t="s">
        <v>29</v>
      </c>
      <c r="Q12" s="5" t="s">
        <v>30</v>
      </c>
      <c r="R12" s="5" t="s">
        <v>31</v>
      </c>
      <c r="S12" s="29" t="s">
        <v>32</v>
      </c>
      <c r="T12" s="29" t="s">
        <v>33</v>
      </c>
      <c r="U12" s="29" t="s">
        <v>34</v>
      </c>
      <c r="V12" s="29" t="s">
        <v>35</v>
      </c>
      <c r="W12" s="6" t="s">
        <v>44</v>
      </c>
      <c r="X12" s="6" t="s">
        <v>45</v>
      </c>
      <c r="Y12" s="6" t="s">
        <v>46</v>
      </c>
      <c r="Z12" s="9" t="s">
        <v>47</v>
      </c>
      <c r="AA12" s="31" t="s">
        <v>38</v>
      </c>
      <c r="AB12" s="31" t="s">
        <v>40</v>
      </c>
      <c r="AC12" s="31" t="s">
        <v>39</v>
      </c>
      <c r="AD12" s="32" t="s">
        <v>41</v>
      </c>
      <c r="AE12" s="32" t="s">
        <v>48</v>
      </c>
      <c r="AF12" s="32" t="s">
        <v>49</v>
      </c>
      <c r="AG12" s="32" t="s">
        <v>50</v>
      </c>
      <c r="AH12" s="32" t="s">
        <v>51</v>
      </c>
      <c r="AI12" s="32" t="s">
        <v>52</v>
      </c>
      <c r="AJ12" s="32" t="s">
        <v>53</v>
      </c>
      <c r="AK12" s="32" t="s">
        <v>64</v>
      </c>
      <c r="AL12" s="34" t="s">
        <v>55</v>
      </c>
      <c r="AM12" s="34" t="s">
        <v>56</v>
      </c>
    </row>
    <row r="13" spans="1:40" ht="11.25" customHeight="1" x14ac:dyDescent="0.2">
      <c r="A13" s="3"/>
      <c r="B13" s="13" t="s">
        <v>0</v>
      </c>
      <c r="C13" s="13" t="s">
        <v>2</v>
      </c>
      <c r="D13" s="13" t="s">
        <v>4</v>
      </c>
      <c r="E13" s="13" t="s">
        <v>4</v>
      </c>
      <c r="F13" s="13" t="s">
        <v>4</v>
      </c>
      <c r="G13" s="13" t="s">
        <v>4</v>
      </c>
      <c r="H13" s="13" t="s">
        <v>4</v>
      </c>
      <c r="I13" s="13" t="s">
        <v>4</v>
      </c>
      <c r="J13" s="13" t="s">
        <v>4</v>
      </c>
      <c r="K13" s="13" t="s">
        <v>4</v>
      </c>
      <c r="L13" s="23" t="s">
        <v>13</v>
      </c>
      <c r="M13" s="23" t="s">
        <v>4</v>
      </c>
      <c r="N13" s="13" t="s">
        <v>11</v>
      </c>
      <c r="O13" s="13" t="s">
        <v>11</v>
      </c>
      <c r="P13" s="13" t="s">
        <v>11</v>
      </c>
      <c r="Q13" s="13" t="s">
        <v>11</v>
      </c>
      <c r="R13" s="13" t="s">
        <v>11</v>
      </c>
      <c r="S13" s="30" t="s">
        <v>13</v>
      </c>
      <c r="T13" s="30" t="s">
        <v>13</v>
      </c>
      <c r="U13" s="30" t="s">
        <v>13</v>
      </c>
      <c r="V13" s="30" t="s">
        <v>13</v>
      </c>
      <c r="W13" s="14" t="s">
        <v>4</v>
      </c>
      <c r="X13" s="14" t="s">
        <v>4</v>
      </c>
      <c r="Y13" s="14" t="s">
        <v>4</v>
      </c>
      <c r="Z13" s="14" t="s">
        <v>4</v>
      </c>
      <c r="AA13" s="33" t="s">
        <v>43</v>
      </c>
      <c r="AB13" s="33" t="s">
        <v>43</v>
      </c>
      <c r="AC13" s="33" t="s">
        <v>43</v>
      </c>
      <c r="AD13" s="33" t="s">
        <v>43</v>
      </c>
      <c r="AE13" s="33" t="s">
        <v>43</v>
      </c>
      <c r="AF13" s="33" t="s">
        <v>43</v>
      </c>
      <c r="AG13" s="33" t="s">
        <v>43</v>
      </c>
      <c r="AH13" s="33" t="s">
        <v>43</v>
      </c>
      <c r="AI13" s="33" t="s">
        <v>43</v>
      </c>
      <c r="AJ13" s="33" t="s">
        <v>43</v>
      </c>
      <c r="AK13" s="33" t="s">
        <v>43</v>
      </c>
      <c r="AL13" s="35" t="s">
        <v>13</v>
      </c>
      <c r="AM13" s="35" t="s">
        <v>13</v>
      </c>
    </row>
    <row r="14" spans="1:40" ht="23.25" customHeight="1" x14ac:dyDescent="0.2">
      <c r="A14" s="26" t="s">
        <v>21</v>
      </c>
      <c r="B14" s="24">
        <v>70</v>
      </c>
      <c r="C14" s="19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0">
        <v>166</v>
      </c>
      <c r="O14" s="20">
        <v>22</v>
      </c>
      <c r="P14" s="20">
        <v>65</v>
      </c>
      <c r="Q14" s="20">
        <v>10</v>
      </c>
      <c r="R14" s="20">
        <v>150</v>
      </c>
      <c r="S14" s="20">
        <v>73</v>
      </c>
      <c r="T14" s="20">
        <v>45</v>
      </c>
      <c r="U14" s="20">
        <v>45</v>
      </c>
      <c r="V14" s="20">
        <v>22</v>
      </c>
      <c r="W14" s="18"/>
      <c r="X14" s="18"/>
      <c r="Y14" s="18"/>
      <c r="Z14" s="18"/>
      <c r="AA14" s="18">
        <v>45</v>
      </c>
      <c r="AB14" s="18">
        <v>1</v>
      </c>
      <c r="AC14" s="18">
        <v>0.3</v>
      </c>
      <c r="AD14" s="25">
        <v>2</v>
      </c>
      <c r="AE14" s="25">
        <v>2</v>
      </c>
      <c r="AF14" s="25">
        <v>1.5</v>
      </c>
      <c r="AG14" s="25"/>
      <c r="AH14" s="25"/>
      <c r="AI14" s="25"/>
      <c r="AJ14" s="25"/>
      <c r="AK14" s="25"/>
      <c r="AL14" s="25"/>
      <c r="AM14" s="25"/>
    </row>
    <row r="15" spans="1:40" ht="3" customHeight="1" x14ac:dyDescent="0.2">
      <c r="A15" s="17" t="s">
        <v>15</v>
      </c>
      <c r="B15" s="15"/>
      <c r="C15" s="15"/>
      <c r="D15" s="16"/>
      <c r="E15" s="16"/>
      <c r="F15" s="16"/>
      <c r="G15" s="16"/>
      <c r="H15" s="16"/>
      <c r="I15" s="16"/>
      <c r="J15" s="16"/>
      <c r="K15" s="16"/>
      <c r="L15" s="15"/>
      <c r="M15" s="15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5"/>
      <c r="Y15" s="12"/>
      <c r="Z15" s="12"/>
      <c r="AA15" s="12"/>
      <c r="AB15" s="12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</row>
    <row r="16" spans="1:40" ht="14.25" customHeight="1" x14ac:dyDescent="0.2">
      <c r="A16" s="36">
        <v>1</v>
      </c>
      <c r="B16" s="39">
        <v>70</v>
      </c>
      <c r="C16" s="39"/>
      <c r="D16" s="47">
        <v>220</v>
      </c>
      <c r="E16" s="40">
        <v>210</v>
      </c>
      <c r="F16" s="40">
        <v>215</v>
      </c>
      <c r="G16" s="48">
        <v>225</v>
      </c>
      <c r="H16" s="40">
        <v>225</v>
      </c>
      <c r="I16" s="40">
        <v>225</v>
      </c>
      <c r="J16" s="40">
        <v>220</v>
      </c>
      <c r="K16" s="40">
        <v>220</v>
      </c>
      <c r="L16" s="41"/>
      <c r="M16" s="41"/>
      <c r="N16" s="40">
        <v>166</v>
      </c>
      <c r="O16" s="40">
        <v>22</v>
      </c>
      <c r="P16" s="40">
        <v>65</v>
      </c>
      <c r="Q16" s="40">
        <v>10</v>
      </c>
      <c r="R16" s="40">
        <v>150</v>
      </c>
      <c r="S16" s="40">
        <v>73</v>
      </c>
      <c r="T16" s="40">
        <v>45</v>
      </c>
      <c r="U16" s="40">
        <v>45</v>
      </c>
      <c r="V16" s="40">
        <v>22</v>
      </c>
      <c r="W16" s="40">
        <v>100</v>
      </c>
      <c r="X16" s="39">
        <v>100</v>
      </c>
      <c r="Y16" s="40">
        <v>140</v>
      </c>
      <c r="Z16" s="40">
        <v>140</v>
      </c>
      <c r="AA16" s="40">
        <v>45</v>
      </c>
      <c r="AB16" s="40">
        <v>1</v>
      </c>
      <c r="AC16" s="40">
        <v>0.3</v>
      </c>
      <c r="AD16" s="40">
        <v>2</v>
      </c>
      <c r="AE16" s="40">
        <v>2</v>
      </c>
      <c r="AF16" s="40">
        <v>1.5</v>
      </c>
      <c r="AG16" s="40">
        <v>0.5</v>
      </c>
      <c r="AH16" s="40">
        <v>0</v>
      </c>
      <c r="AI16" s="40">
        <v>0</v>
      </c>
      <c r="AJ16" s="40">
        <v>5</v>
      </c>
      <c r="AK16" s="40">
        <v>7</v>
      </c>
      <c r="AL16" s="40">
        <v>8</v>
      </c>
      <c r="AM16" s="40">
        <v>8</v>
      </c>
      <c r="AN16" s="49" t="s">
        <v>73</v>
      </c>
    </row>
    <row r="17" spans="1:40" ht="15" customHeight="1" x14ac:dyDescent="0.2">
      <c r="A17" s="36"/>
      <c r="B17" s="42"/>
      <c r="C17" s="42"/>
      <c r="D17" s="43"/>
      <c r="E17" s="43"/>
      <c r="F17" s="43"/>
      <c r="G17" s="43"/>
      <c r="H17" s="43"/>
      <c r="I17" s="43"/>
      <c r="J17" s="43"/>
      <c r="K17" s="43"/>
      <c r="L17" s="41"/>
      <c r="M17" s="41"/>
      <c r="N17" s="44"/>
      <c r="O17" s="44"/>
      <c r="P17" s="44"/>
      <c r="Q17" s="44"/>
      <c r="R17" s="44"/>
      <c r="S17" s="44"/>
      <c r="T17" s="44"/>
      <c r="U17" s="44"/>
      <c r="V17" s="44"/>
      <c r="W17" s="45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</row>
    <row r="18" spans="1:40" ht="15" customHeight="1" x14ac:dyDescent="0.2">
      <c r="A18" s="36">
        <v>2</v>
      </c>
      <c r="B18" s="39">
        <v>70</v>
      </c>
      <c r="C18" s="39"/>
      <c r="D18" s="47">
        <v>220</v>
      </c>
      <c r="E18" s="40">
        <v>210</v>
      </c>
      <c r="F18" s="40">
        <v>215</v>
      </c>
      <c r="G18" s="48">
        <v>225</v>
      </c>
      <c r="H18" s="40">
        <v>225</v>
      </c>
      <c r="I18" s="40">
        <v>225</v>
      </c>
      <c r="J18" s="40">
        <v>220</v>
      </c>
      <c r="K18" s="40">
        <v>220</v>
      </c>
      <c r="L18" s="41"/>
      <c r="M18" s="41"/>
      <c r="N18" s="40">
        <v>166</v>
      </c>
      <c r="O18" s="40">
        <v>22</v>
      </c>
      <c r="P18" s="40">
        <v>65</v>
      </c>
      <c r="Q18" s="40">
        <v>10</v>
      </c>
      <c r="R18" s="40">
        <v>150</v>
      </c>
      <c r="S18" s="40">
        <v>73</v>
      </c>
      <c r="T18" s="40">
        <v>45</v>
      </c>
      <c r="U18" s="40">
        <v>45</v>
      </c>
      <c r="V18" s="40">
        <v>22</v>
      </c>
      <c r="W18" s="45">
        <v>80</v>
      </c>
      <c r="X18" s="39">
        <v>80</v>
      </c>
      <c r="Y18" s="39">
        <v>140</v>
      </c>
      <c r="Z18" s="39">
        <v>140</v>
      </c>
      <c r="AA18" s="40">
        <v>45</v>
      </c>
      <c r="AB18" s="40">
        <v>1</v>
      </c>
      <c r="AC18" s="40">
        <v>0.3</v>
      </c>
      <c r="AD18" s="40">
        <v>2</v>
      </c>
      <c r="AE18" s="40">
        <v>2</v>
      </c>
      <c r="AF18" s="40">
        <v>1</v>
      </c>
      <c r="AG18" s="40">
        <v>0.5</v>
      </c>
      <c r="AH18" s="40">
        <v>0</v>
      </c>
      <c r="AI18" s="40">
        <v>0</v>
      </c>
      <c r="AJ18" s="40">
        <v>5</v>
      </c>
      <c r="AK18" s="40">
        <v>10</v>
      </c>
      <c r="AL18" s="40">
        <v>8</v>
      </c>
      <c r="AM18" s="40">
        <v>8</v>
      </c>
    </row>
    <row r="19" spans="1:40" ht="15" customHeight="1" x14ac:dyDescent="0.2">
      <c r="A19" s="36"/>
      <c r="B19" s="42"/>
      <c r="C19" s="42"/>
      <c r="D19" s="43"/>
      <c r="E19" s="43"/>
      <c r="F19" s="43"/>
      <c r="G19" s="43"/>
      <c r="H19" s="43"/>
      <c r="I19" s="43"/>
      <c r="J19" s="43"/>
      <c r="K19" s="43"/>
      <c r="L19" s="41"/>
      <c r="M19" s="41"/>
      <c r="N19" s="44"/>
      <c r="O19" s="44"/>
      <c r="P19" s="44"/>
      <c r="Q19" s="44"/>
      <c r="R19" s="44"/>
      <c r="S19" s="44"/>
      <c r="T19" s="44"/>
      <c r="U19" s="44"/>
      <c r="V19" s="44"/>
      <c r="W19" s="45"/>
      <c r="X19" s="39"/>
      <c r="Y19" s="39"/>
      <c r="Z19" s="39"/>
      <c r="AA19" s="39"/>
      <c r="AB19" s="39"/>
      <c r="AC19" s="39"/>
      <c r="AD19" s="40"/>
      <c r="AE19" s="40"/>
      <c r="AF19" s="40"/>
      <c r="AG19" s="40"/>
      <c r="AH19" s="40"/>
      <c r="AI19" s="40"/>
      <c r="AJ19" s="40"/>
      <c r="AK19" s="40"/>
      <c r="AL19" s="40"/>
      <c r="AM19" s="40"/>
    </row>
    <row r="20" spans="1:40" ht="15" customHeight="1" x14ac:dyDescent="0.2">
      <c r="A20" s="36">
        <v>3</v>
      </c>
      <c r="B20" s="39">
        <v>70</v>
      </c>
      <c r="C20" s="39"/>
      <c r="D20" s="47">
        <v>220</v>
      </c>
      <c r="E20" s="40">
        <v>210</v>
      </c>
      <c r="F20" s="40">
        <v>215</v>
      </c>
      <c r="G20" s="48">
        <v>225</v>
      </c>
      <c r="H20" s="40">
        <v>225</v>
      </c>
      <c r="I20" s="40">
        <v>225</v>
      </c>
      <c r="J20" s="40">
        <v>220</v>
      </c>
      <c r="K20" s="40">
        <v>220</v>
      </c>
      <c r="L20" s="41"/>
      <c r="M20" s="41"/>
      <c r="N20" s="40">
        <v>166</v>
      </c>
      <c r="O20" s="40">
        <v>22</v>
      </c>
      <c r="P20" s="40">
        <v>65</v>
      </c>
      <c r="Q20" s="40">
        <v>10</v>
      </c>
      <c r="R20" s="40">
        <v>150</v>
      </c>
      <c r="S20" s="40">
        <v>73</v>
      </c>
      <c r="T20" s="40">
        <v>45</v>
      </c>
      <c r="U20" s="40">
        <v>45</v>
      </c>
      <c r="V20" s="40">
        <v>22</v>
      </c>
      <c r="W20" s="45">
        <v>110</v>
      </c>
      <c r="X20" s="39">
        <v>110</v>
      </c>
      <c r="Y20" s="39">
        <v>140</v>
      </c>
      <c r="Z20" s="39">
        <v>140</v>
      </c>
      <c r="AA20" s="40">
        <v>45</v>
      </c>
      <c r="AB20" s="40">
        <v>1</v>
      </c>
      <c r="AC20" s="40">
        <v>0.3</v>
      </c>
      <c r="AD20" s="40">
        <v>2</v>
      </c>
      <c r="AE20" s="40">
        <v>2</v>
      </c>
      <c r="AF20" s="40">
        <v>1.5</v>
      </c>
      <c r="AG20" s="40">
        <v>0.5</v>
      </c>
      <c r="AH20" s="40">
        <v>0</v>
      </c>
      <c r="AI20" s="40">
        <v>10</v>
      </c>
      <c r="AJ20" s="40">
        <v>5</v>
      </c>
      <c r="AK20" s="40">
        <v>11</v>
      </c>
      <c r="AL20" s="40">
        <v>8</v>
      </c>
      <c r="AM20" s="40">
        <v>8</v>
      </c>
    </row>
    <row r="21" spans="1:40" ht="15" customHeight="1" x14ac:dyDescent="0.2">
      <c r="A21" s="36"/>
      <c r="B21" s="42"/>
      <c r="C21" s="42"/>
      <c r="D21" s="43"/>
      <c r="E21" s="43"/>
      <c r="F21" s="43"/>
      <c r="G21" s="43"/>
      <c r="H21" s="43"/>
      <c r="I21" s="43"/>
      <c r="J21" s="43"/>
      <c r="K21" s="43"/>
      <c r="L21" s="41"/>
      <c r="M21" s="41"/>
      <c r="N21" s="44"/>
      <c r="O21" s="44"/>
      <c r="P21" s="44"/>
      <c r="Q21" s="44"/>
      <c r="R21" s="44"/>
      <c r="S21" s="44"/>
      <c r="T21" s="44"/>
      <c r="U21" s="44"/>
      <c r="V21" s="44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</row>
    <row r="22" spans="1:40" ht="15" customHeight="1" x14ac:dyDescent="0.2">
      <c r="A22" s="36">
        <v>4</v>
      </c>
      <c r="B22" s="39">
        <v>70</v>
      </c>
      <c r="C22" s="39"/>
      <c r="D22" s="47">
        <v>220</v>
      </c>
      <c r="E22" s="40">
        <v>210</v>
      </c>
      <c r="F22" s="40">
        <v>215</v>
      </c>
      <c r="G22" s="48">
        <v>225</v>
      </c>
      <c r="H22" s="40">
        <v>225</v>
      </c>
      <c r="I22" s="40">
        <v>225</v>
      </c>
      <c r="J22" s="40">
        <v>220</v>
      </c>
      <c r="K22" s="40">
        <v>220</v>
      </c>
      <c r="L22" s="41"/>
      <c r="M22" s="41"/>
      <c r="N22" s="40">
        <v>166</v>
      </c>
      <c r="O22" s="40">
        <v>22</v>
      </c>
      <c r="P22" s="40">
        <v>65</v>
      </c>
      <c r="Q22" s="40">
        <v>10</v>
      </c>
      <c r="R22" s="40">
        <v>150</v>
      </c>
      <c r="S22" s="40">
        <v>73</v>
      </c>
      <c r="T22" s="40">
        <v>45</v>
      </c>
      <c r="U22" s="40">
        <v>45</v>
      </c>
      <c r="V22" s="40">
        <v>22</v>
      </c>
      <c r="W22" s="39">
        <v>110</v>
      </c>
      <c r="X22" s="39">
        <v>110</v>
      </c>
      <c r="Y22" s="39">
        <v>130</v>
      </c>
      <c r="Z22" s="39">
        <v>130</v>
      </c>
      <c r="AA22" s="40">
        <v>45</v>
      </c>
      <c r="AB22" s="40">
        <v>1</v>
      </c>
      <c r="AC22" s="40">
        <v>0.3</v>
      </c>
      <c r="AD22" s="40">
        <v>2</v>
      </c>
      <c r="AE22" s="40">
        <v>2</v>
      </c>
      <c r="AF22" s="40">
        <v>1.5</v>
      </c>
      <c r="AG22" s="39">
        <v>0.5</v>
      </c>
      <c r="AH22" s="39">
        <v>1</v>
      </c>
      <c r="AI22" s="39">
        <v>0</v>
      </c>
      <c r="AJ22" s="39">
        <v>10</v>
      </c>
      <c r="AK22" s="39">
        <v>8</v>
      </c>
      <c r="AL22" s="40">
        <v>8</v>
      </c>
      <c r="AM22" s="40">
        <v>8</v>
      </c>
    </row>
    <row r="23" spans="1:40" ht="15" customHeight="1" x14ac:dyDescent="0.2">
      <c r="A23" s="36"/>
      <c r="B23" s="39"/>
      <c r="C23" s="39"/>
      <c r="D23" s="43"/>
      <c r="E23" s="43"/>
      <c r="F23" s="43"/>
      <c r="G23" s="43"/>
      <c r="H23" s="43"/>
      <c r="I23" s="43"/>
      <c r="J23" s="43"/>
      <c r="K23" s="43"/>
      <c r="L23" s="41"/>
      <c r="M23" s="41"/>
      <c r="N23" s="44"/>
      <c r="O23" s="44"/>
      <c r="P23" s="44"/>
      <c r="Q23" s="44"/>
      <c r="R23" s="44"/>
      <c r="S23" s="44"/>
      <c r="T23" s="44"/>
      <c r="U23" s="44"/>
      <c r="V23" s="44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</row>
    <row r="24" spans="1:40" ht="15" customHeight="1" x14ac:dyDescent="0.2">
      <c r="A24" s="36">
        <v>5</v>
      </c>
      <c r="B24" s="39">
        <v>70</v>
      </c>
      <c r="C24" s="39"/>
      <c r="D24" s="47">
        <v>220</v>
      </c>
      <c r="E24" s="40">
        <v>210</v>
      </c>
      <c r="F24" s="40">
        <v>215</v>
      </c>
      <c r="G24" s="48">
        <v>225</v>
      </c>
      <c r="H24" s="40">
        <v>225</v>
      </c>
      <c r="I24" s="40">
        <v>225</v>
      </c>
      <c r="J24" s="40">
        <v>220</v>
      </c>
      <c r="K24" s="40">
        <v>220</v>
      </c>
      <c r="L24" s="41"/>
      <c r="M24" s="41"/>
      <c r="N24" s="40">
        <v>166</v>
      </c>
      <c r="O24" s="40">
        <v>22</v>
      </c>
      <c r="P24" s="40">
        <v>65</v>
      </c>
      <c r="Q24" s="40">
        <v>10</v>
      </c>
      <c r="R24" s="40">
        <v>150</v>
      </c>
      <c r="S24" s="40">
        <v>73</v>
      </c>
      <c r="T24" s="40">
        <v>45</v>
      </c>
      <c r="U24" s="40">
        <v>45</v>
      </c>
      <c r="V24" s="40">
        <v>22</v>
      </c>
      <c r="W24" s="46">
        <v>100</v>
      </c>
      <c r="X24" s="46">
        <v>100</v>
      </c>
      <c r="Y24" s="46">
        <v>130</v>
      </c>
      <c r="Z24" s="39">
        <v>130</v>
      </c>
      <c r="AA24" s="40">
        <v>45</v>
      </c>
      <c r="AB24" s="40">
        <v>1</v>
      </c>
      <c r="AC24" s="40">
        <v>0.3</v>
      </c>
      <c r="AD24" s="40">
        <v>2</v>
      </c>
      <c r="AE24" s="40">
        <v>2</v>
      </c>
      <c r="AF24" s="40">
        <v>1.5</v>
      </c>
      <c r="AG24" s="39">
        <v>0.5</v>
      </c>
      <c r="AH24" s="39">
        <v>6</v>
      </c>
      <c r="AI24" s="39">
        <v>0</v>
      </c>
      <c r="AJ24" s="39">
        <v>6</v>
      </c>
      <c r="AK24" s="39">
        <v>8</v>
      </c>
      <c r="AL24" s="40">
        <v>8</v>
      </c>
      <c r="AM24" s="40">
        <v>8</v>
      </c>
      <c r="AN24" s="49" t="s">
        <v>72</v>
      </c>
    </row>
    <row r="25" spans="1:40" ht="15" customHeight="1" x14ac:dyDescent="0.2">
      <c r="A25" s="36"/>
      <c r="B25" s="37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</row>
    <row r="26" spans="1:4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4"/>
      <c r="X26" s="4"/>
      <c r="Y26" s="4"/>
      <c r="Z26" s="4"/>
      <c r="AA26" s="4"/>
    </row>
    <row r="27" spans="1:40" x14ac:dyDescent="0.2">
      <c r="A27" s="1"/>
      <c r="B27" s="1"/>
      <c r="C27" s="1"/>
      <c r="D27" s="1"/>
      <c r="E27" s="1"/>
      <c r="F27" s="1"/>
      <c r="G27" s="1"/>
      <c r="H27" s="1"/>
      <c r="I27" s="1"/>
      <c r="J27" s="102" t="s">
        <v>71</v>
      </c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</row>
    <row r="28" spans="1:40" x14ac:dyDescent="0.2">
      <c r="A28" s="2"/>
      <c r="B28" s="2"/>
      <c r="C28" s="2"/>
      <c r="D28" s="2"/>
      <c r="E28" s="2"/>
      <c r="F28" s="2"/>
      <c r="G28" s="2"/>
      <c r="H28" s="2"/>
      <c r="I28" s="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</row>
    <row r="29" spans="1:40" x14ac:dyDescent="0.2"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</row>
    <row r="33" spans="31:36" ht="15" customHeight="1" x14ac:dyDescent="0.2"/>
    <row r="34" spans="31:36" ht="16.5" customHeight="1" x14ac:dyDescent="0.2">
      <c r="AE34" s="11" t="s">
        <v>57</v>
      </c>
      <c r="AH34" s="11" t="s">
        <v>66</v>
      </c>
    </row>
    <row r="35" spans="31:36" x14ac:dyDescent="0.2">
      <c r="AE35" s="11" t="s">
        <v>58</v>
      </c>
      <c r="AH35" s="11" t="s">
        <v>62</v>
      </c>
    </row>
    <row r="36" spans="31:36" x14ac:dyDescent="0.2">
      <c r="AE36" s="11" t="s">
        <v>59</v>
      </c>
      <c r="AH36" s="11" t="s">
        <v>63</v>
      </c>
    </row>
    <row r="37" spans="31:36" x14ac:dyDescent="0.2">
      <c r="AE37" s="11" t="s">
        <v>60</v>
      </c>
      <c r="AH37" s="11" t="s">
        <v>65</v>
      </c>
    </row>
    <row r="38" spans="31:36" x14ac:dyDescent="0.2">
      <c r="AE38" s="11" t="s">
        <v>61</v>
      </c>
      <c r="AH38" s="11" t="s">
        <v>67</v>
      </c>
    </row>
    <row r="42" spans="31:36" x14ac:dyDescent="0.2">
      <c r="AJ42" s="11" t="s">
        <v>69</v>
      </c>
    </row>
    <row r="46" spans="31:36" x14ac:dyDescent="0.2">
      <c r="AJ46" s="11" t="s">
        <v>70</v>
      </c>
    </row>
    <row r="68" spans="1:10" ht="19.5" customHeight="1" x14ac:dyDescent="0.2">
      <c r="A68" s="11"/>
    </row>
    <row r="69" spans="1:10" x14ac:dyDescent="0.2">
      <c r="B69">
        <v>1.32</v>
      </c>
      <c r="C69">
        <v>1.31</v>
      </c>
      <c r="D69">
        <v>1.29</v>
      </c>
      <c r="E69">
        <v>1.2549999999999999</v>
      </c>
      <c r="F69">
        <v>1.21</v>
      </c>
      <c r="G69">
        <v>1.27</v>
      </c>
      <c r="H69">
        <v>1.28</v>
      </c>
      <c r="I69">
        <v>1.27</v>
      </c>
      <c r="J69">
        <f>AVERAGE(B69:I69)</f>
        <v>1.2756249999999998</v>
      </c>
    </row>
    <row r="70" spans="1:10" ht="21" customHeight="1" x14ac:dyDescent="0.2">
      <c r="B70">
        <v>1.19</v>
      </c>
      <c r="C70">
        <v>1.19</v>
      </c>
      <c r="D70">
        <v>1.17</v>
      </c>
      <c r="E70">
        <v>1.1299999999999999</v>
      </c>
      <c r="F70">
        <v>1.1599999999999999</v>
      </c>
      <c r="G70">
        <v>1.29</v>
      </c>
      <c r="H70">
        <v>1.1000000000000001</v>
      </c>
      <c r="I70">
        <v>1.1399999999999999</v>
      </c>
      <c r="J70">
        <f t="shared" ref="J70:J74" si="0">AVERAGE(B70:I70)</f>
        <v>1.1712500000000001</v>
      </c>
    </row>
    <row r="71" spans="1:10" x14ac:dyDescent="0.2">
      <c r="B71">
        <v>1.1299999999999999</v>
      </c>
      <c r="C71">
        <v>1.18</v>
      </c>
      <c r="D71">
        <v>1.1200000000000001</v>
      </c>
      <c r="E71">
        <v>1.044</v>
      </c>
      <c r="F71">
        <v>1.2</v>
      </c>
      <c r="G71">
        <v>1.1499999999999999</v>
      </c>
      <c r="H71">
        <v>1</v>
      </c>
      <c r="I71">
        <v>1.1200000000000001</v>
      </c>
      <c r="J71">
        <f t="shared" si="0"/>
        <v>1.1179999999999999</v>
      </c>
    </row>
    <row r="72" spans="1:10" x14ac:dyDescent="0.2">
      <c r="B72">
        <v>0.97</v>
      </c>
      <c r="C72">
        <v>1.1299999999999999</v>
      </c>
      <c r="D72">
        <v>1.03</v>
      </c>
      <c r="E72">
        <v>1.08</v>
      </c>
      <c r="F72">
        <v>1.01</v>
      </c>
      <c r="G72">
        <v>1.01</v>
      </c>
      <c r="H72">
        <v>1.1100000000000001</v>
      </c>
      <c r="I72">
        <v>1.25</v>
      </c>
      <c r="J72">
        <f t="shared" si="0"/>
        <v>1.07375</v>
      </c>
    </row>
    <row r="73" spans="1:10" x14ac:dyDescent="0.2">
      <c r="B73">
        <v>1</v>
      </c>
      <c r="C73">
        <v>1.02</v>
      </c>
      <c r="D73">
        <v>1.06</v>
      </c>
      <c r="E73">
        <v>1.02</v>
      </c>
      <c r="F73">
        <v>1.02</v>
      </c>
      <c r="G73">
        <v>1.03</v>
      </c>
      <c r="H73">
        <v>1.1100000000000001</v>
      </c>
      <c r="I73">
        <v>1.08</v>
      </c>
      <c r="J73">
        <f t="shared" si="0"/>
        <v>1.0425</v>
      </c>
    </row>
    <row r="74" spans="1:10" x14ac:dyDescent="0.2">
      <c r="B74">
        <v>0.89</v>
      </c>
      <c r="C74">
        <v>1.02</v>
      </c>
      <c r="D74">
        <v>0.83</v>
      </c>
      <c r="E74">
        <v>1.06</v>
      </c>
      <c r="F74">
        <v>0.74</v>
      </c>
      <c r="G74">
        <v>0.72</v>
      </c>
      <c r="H74">
        <v>0.81</v>
      </c>
      <c r="I74">
        <v>0.92</v>
      </c>
      <c r="J74">
        <f t="shared" si="0"/>
        <v>0.87375000000000003</v>
      </c>
    </row>
    <row r="77" spans="1:10" ht="15.75" x14ac:dyDescent="0.25">
      <c r="B77" s="50" t="s">
        <v>74</v>
      </c>
    </row>
  </sheetData>
  <mergeCells count="43">
    <mergeCell ref="AL11:AM11"/>
    <mergeCell ref="AA11:AK11"/>
    <mergeCell ref="J27:AM29"/>
    <mergeCell ref="F2:K2"/>
    <mergeCell ref="F3:K9"/>
    <mergeCell ref="X4:AD4"/>
    <mergeCell ref="X9:AD9"/>
    <mergeCell ref="R5:T5"/>
    <mergeCell ref="U5:W5"/>
    <mergeCell ref="X6:AD6"/>
    <mergeCell ref="L8:Q8"/>
    <mergeCell ref="R8:T8"/>
    <mergeCell ref="U8:W8"/>
    <mergeCell ref="X8:AD8"/>
    <mergeCell ref="X7:AD7"/>
    <mergeCell ref="B11:V11"/>
    <mergeCell ref="A3:E9"/>
    <mergeCell ref="L7:Q7"/>
    <mergeCell ref="R7:T7"/>
    <mergeCell ref="U7:W7"/>
    <mergeCell ref="L6:Q6"/>
    <mergeCell ref="R6:T6"/>
    <mergeCell ref="U6:W6"/>
    <mergeCell ref="L5:Q5"/>
    <mergeCell ref="L3:Q3"/>
    <mergeCell ref="R3:T3"/>
    <mergeCell ref="U3:W3"/>
    <mergeCell ref="W11:X11"/>
    <mergeCell ref="X5:AD5"/>
    <mergeCell ref="X1:AD1"/>
    <mergeCell ref="L1:W1"/>
    <mergeCell ref="A2:E2"/>
    <mergeCell ref="L2:N2"/>
    <mergeCell ref="O2:W2"/>
    <mergeCell ref="X2:AD2"/>
    <mergeCell ref="X3:AD3"/>
    <mergeCell ref="L4:Q4"/>
    <mergeCell ref="R4:T4"/>
    <mergeCell ref="U4:W4"/>
    <mergeCell ref="A1:K1"/>
    <mergeCell ref="L9:Q9"/>
    <mergeCell ref="R9:T9"/>
    <mergeCell ref="U9:W9"/>
  </mergeCells>
  <phoneticPr fontId="1" type="noConversion"/>
  <pageMargins left="0.19685039370078741" right="0.19685039370078741" top="0.19685039370078741" bottom="0.19685039370078741" header="0.51181102362204722" footer="0.51181102362204722"/>
  <pageSetup paperSize="9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5" sqref="B45"/>
    </sheetView>
  </sheetViews>
  <sheetFormatPr baseColWidth="10" defaultRowHeight="12.75" x14ac:dyDescent="0.2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Versuch</vt:lpstr>
      <vt:lpstr>Tabelle3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2017-01-29T04:31:25Z</dcterms:created>
  <dcterms:modified xsi:type="dcterms:W3CDTF">2017-01-29T04:50:12Z</dcterms:modified>
</cp:coreProperties>
</file>